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лан" sheetId="1" r:id="rId1"/>
  </sheets>
  <definedNames>
    <definedName name="_xlnm.Print_Area" localSheetId="0">'План'!$B$1:$X$31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<sst xmlns="http://schemas.openxmlformats.org/spreadsheetml/2006/main" count="57" uniqueCount="51">
  <si>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</si>
  <si>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</si>
  <si>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</si>
  <si>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</si>
  <si>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</si>
  <si>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</si>
  <si>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</si>
  <si>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</si>
  <si>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1. Товары</t>
  </si>
  <si>
    <t>1 Т</t>
  </si>
  <si>
    <t>2 Т</t>
  </si>
  <si>
    <t>3 Т</t>
  </si>
  <si>
    <t>итого по товарам</t>
  </si>
  <si>
    <t xml:space="preserve">2. Работы </t>
  </si>
  <si>
    <t>1 Р</t>
  </si>
  <si>
    <t>2 Р</t>
  </si>
  <si>
    <t>3 Р</t>
  </si>
  <si>
    <t>итого по работам</t>
  </si>
  <si>
    <t xml:space="preserve">3. Услуги 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</si>
  <si>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</si>
  <si>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</si>
  <si>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</si>
  <si>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</si>
  <si>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</si>
  <si>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</si>
  <si>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</si>
  <si>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</si>
  <si>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</si>
  <si>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</si>
  <si>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201__г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</si>
  <si>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</si>
  <si>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</si>
  <si>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</si>
  <si>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АО "НК "Казахстан инжиниринг"</t>
  </si>
  <si>
    <t>ОИ</t>
  </si>
  <si>
    <t>г. Астана</t>
  </si>
  <si>
    <t>1У</t>
  </si>
  <si>
    <t>аудиторские услуги</t>
  </si>
  <si>
    <t>аудит отдельной и консолидированной финансовой отчетности Компании за 2012-2014 годы</t>
  </si>
  <si>
    <t>не менее 80%</t>
  </si>
  <si>
    <t>январь 2012 года - март 2015 года</t>
  </si>
  <si>
    <t>услуга</t>
  </si>
  <si>
    <t>2013 г</t>
  </si>
  <si>
    <t>2014 г</t>
  </si>
  <si>
    <t>2015 г</t>
  </si>
  <si>
    <t>2 У</t>
  </si>
  <si>
    <t>2013-2015</t>
  </si>
  <si>
    <t>юридические услуги</t>
  </si>
  <si>
    <t>февраль</t>
  </si>
  <si>
    <t>План долгосрочных закупок товаров, работ и услуг АО "НК "Казахстан Инжиниринг" на 2012-2015 г.г.</t>
  </si>
  <si>
    <t xml:space="preserve">Утвержден                                    Решением Правления АО "НК "Казахстан инжиниринг"                           от 11.02.2013 г. № 06/13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</si>
</sst>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5" fillId="0" borderId="0" xfId="52" applyFont="1" applyFill="1">
      <alignment/>
      <protection/>
    </xf>
    <xf numFmtId="0" fontId="3" fillId="0" borderId="10" xfId="52" applyFont="1" applyFill="1" applyBorder="1">
      <alignment/>
      <protection/>
    </xf>
    <xf numFmtId="0" fontId="4" fillId="0" borderId="0" xfId="52" applyFont="1">
      <alignment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 applyBorder="1" applyAlignment="1">
      <alignment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Fill="1" applyBorder="1">
      <alignment/>
      <protection/>
    </xf>
    <xf numFmtId="0" fontId="7" fillId="0" borderId="0" xfId="52" applyFont="1" applyFill="1" applyBorder="1">
      <alignment/>
      <protection/>
    </xf>
    <xf numFmtId="0" fontId="9" fillId="0" borderId="11" xfId="52" applyFont="1" applyFill="1" applyBorder="1" applyAlignment="1">
      <alignment horizontal="center" vertical="top" wrapText="1"/>
      <protection/>
    </xf>
    <xf numFmtId="0" fontId="10" fillId="0" borderId="12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8" fillId="0" borderId="14" xfId="52" applyFont="1" applyFill="1" applyBorder="1" applyAlignment="1">
      <alignment/>
      <protection/>
    </xf>
    <xf numFmtId="0" fontId="8" fillId="0" borderId="15" xfId="52" applyFont="1" applyFill="1" applyBorder="1" applyAlignment="1">
      <alignment/>
      <protection/>
    </xf>
    <xf numFmtId="0" fontId="8" fillId="0" borderId="16" xfId="52" applyFont="1" applyFill="1" applyBorder="1" applyAlignment="1">
      <alignment/>
      <protection/>
    </xf>
    <xf numFmtId="0" fontId="7" fillId="0" borderId="17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0" fontId="8" fillId="0" borderId="17" xfId="52" applyFont="1" applyFill="1" applyBorder="1" applyAlignment="1">
      <alignment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3" fontId="7" fillId="0" borderId="10" xfId="52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52" applyFont="1" applyBorder="1" applyAlignment="1">
      <alignment/>
      <protection/>
    </xf>
    <xf numFmtId="0" fontId="8" fillId="0" borderId="10" xfId="52" applyFont="1" applyBorder="1" applyAlignment="1">
      <alignment horizontal="center"/>
      <protection/>
    </xf>
    <xf numFmtId="3" fontId="8" fillId="0" borderId="10" xfId="52" applyNumberFormat="1" applyFont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 applyAlignment="1">
      <alignment wrapText="1"/>
      <protection/>
    </xf>
    <xf numFmtId="0" fontId="11" fillId="0" borderId="0" xfId="52" applyFont="1">
      <alignment/>
      <protection/>
    </xf>
    <xf numFmtId="3" fontId="7" fillId="0" borderId="0" xfId="52" applyNumberFormat="1" applyFont="1">
      <alignment/>
      <protection/>
    </xf>
    <xf numFmtId="0" fontId="7" fillId="0" borderId="0" xfId="52" applyFont="1" applyBorder="1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11" fillId="0" borderId="18" xfId="52" applyFont="1" applyBorder="1">
      <alignment/>
      <protection/>
    </xf>
    <xf numFmtId="0" fontId="7" fillId="0" borderId="0" xfId="52" applyFont="1" applyBorder="1" applyAlignment="1">
      <alignment wrapText="1"/>
      <protection/>
    </xf>
    <xf numFmtId="0" fontId="8" fillId="0" borderId="10" xfId="52" applyFont="1" applyFill="1" applyBorder="1" applyAlignment="1">
      <alignment/>
      <protection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3" fontId="7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/>
      <protection/>
    </xf>
    <xf numFmtId="0" fontId="8" fillId="0" borderId="10" xfId="52" applyFont="1" applyBorder="1" applyAlignment="1">
      <alignment/>
      <protection/>
    </xf>
    <xf numFmtId="0" fontId="7" fillId="0" borderId="19" xfId="52" applyFont="1" applyBorder="1">
      <alignment/>
      <protection/>
    </xf>
    <xf numFmtId="0" fontId="7" fillId="0" borderId="20" xfId="52" applyFont="1" applyBorder="1">
      <alignment/>
      <protection/>
    </xf>
    <xf numFmtId="0" fontId="7" fillId="0" borderId="2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9" fillId="0" borderId="21" xfId="52" applyFont="1" applyFill="1" applyBorder="1" applyAlignment="1">
      <alignment horizontal="center" vertical="top" wrapText="1"/>
      <protection/>
    </xf>
    <xf numFmtId="0" fontId="9" fillId="0" borderId="22" xfId="52" applyFont="1" applyFill="1" applyBorder="1" applyAlignment="1">
      <alignment horizontal="center" vertical="top" wrapText="1"/>
      <protection/>
    </xf>
    <xf numFmtId="0" fontId="9" fillId="0" borderId="23" xfId="52" applyFont="1" applyFill="1" applyBorder="1" applyAlignment="1">
      <alignment horizontal="center" vertical="top" wrapText="1"/>
      <protection/>
    </xf>
    <xf numFmtId="0" fontId="8" fillId="0" borderId="0" xfId="52" applyFont="1" applyFill="1" applyBorder="1">
      <alignment/>
      <protection/>
    </xf>
    <xf numFmtId="0" fontId="9" fillId="0" borderId="24" xfId="52" applyFont="1" applyFill="1" applyBorder="1" applyAlignment="1">
      <alignment horizontal="center" vertical="top" wrapText="1"/>
      <protection/>
    </xf>
    <xf numFmtId="0" fontId="9" fillId="0" borderId="25" xfId="52" applyFont="1" applyFill="1" applyBorder="1" applyAlignment="1">
      <alignment horizontal="center" vertical="top" wrapText="1"/>
      <protection/>
    </xf>
    <xf numFmtId="0" fontId="9" fillId="0" borderId="26" xfId="52" applyFont="1" applyFill="1" applyBorder="1" applyAlignment="1">
      <alignment horizontal="center" vertical="top" wrapText="1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10" fillId="0" borderId="27" xfId="52" applyFont="1" applyFill="1" applyBorder="1" applyAlignment="1">
      <alignment horizontal="center" vertical="top" wrapText="1"/>
      <protection/>
    </xf>
    <xf numFmtId="0" fontId="10" fillId="0" borderId="28" xfId="52" applyFont="1" applyFill="1" applyBorder="1" applyAlignment="1">
      <alignment horizontal="center" vertical="top" wrapText="1"/>
      <protection/>
    </xf>
    <xf numFmtId="0" fontId="10" fillId="0" borderId="29" xfId="52" applyFont="1" applyFill="1" applyBorder="1" applyAlignment="1">
      <alignment horizontal="center" vertical="top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view="pageBreakPreview" zoomScale="40" zoomScaleSheetLayoutView="40" zoomScalePageLayoutView="0" workbookViewId="0" topLeftCell="A1">
      <selection activeCell="V1" sqref="V1:X2"/>
    </sheetView>
  </sheetViews>
  <sheetFormatPr defaultColWidth="9.140625" defaultRowHeight="12.75"/>
  <cols>
    <col min="1" max="1" width="0.85546875" style="1" customWidth="1"/>
    <col min="2" max="2" width="7.421875" style="31" customWidth="1"/>
    <col min="3" max="3" width="18.28125" style="31" customWidth="1"/>
    <col min="4" max="4" width="6.57421875" style="31" customWidth="1"/>
    <col min="5" max="5" width="11.8515625" style="31" customWidth="1"/>
    <col min="6" max="6" width="18.140625" style="31" customWidth="1"/>
    <col min="7" max="7" width="17.28125" style="31" customWidth="1"/>
    <col min="8" max="8" width="10.57421875" style="31" customWidth="1"/>
    <col min="9" max="9" width="12.57421875" style="31" customWidth="1"/>
    <col min="10" max="10" width="17.57421875" style="31" customWidth="1"/>
    <col min="11" max="11" width="17.00390625" style="31" customWidth="1"/>
    <col min="12" max="12" width="12.8515625" style="31" customWidth="1"/>
    <col min="13" max="13" width="15.00390625" style="31" customWidth="1"/>
    <col min="14" max="14" width="14.8515625" style="31" customWidth="1"/>
    <col min="15" max="15" width="17.7109375" style="31" customWidth="1"/>
    <col min="16" max="16" width="19.28125" style="31" customWidth="1"/>
    <col min="17" max="17" width="19.8515625" style="31" customWidth="1"/>
    <col min="18" max="19" width="11.140625" style="31" hidden="1" customWidth="1"/>
    <col min="20" max="21" width="28.28125" style="31" customWidth="1"/>
    <col min="22" max="22" width="22.7109375" style="31" customWidth="1"/>
    <col min="23" max="23" width="8.421875" style="31" customWidth="1"/>
    <col min="24" max="24" width="17.00390625" style="31" customWidth="1"/>
    <col min="25" max="16384" width="9.140625" style="1" customWidth="1"/>
  </cols>
  <sheetData>
    <row r="1" spans="22:24" ht="20.25">
      <c r="V1" s="65" t="s">
        <v>50</v>
      </c>
      <c r="W1" s="65"/>
      <c r="X1" s="65"/>
    </row>
    <row r="2" spans="22:24" ht="65.25" customHeight="1">
      <c r="V2" s="65"/>
      <c r="W2" s="65"/>
      <c r="X2" s="65"/>
    </row>
    <row r="3" spans="2:38" s="2" customFormat="1" ht="25.5" customHeight="1">
      <c r="B3" s="62" t="s">
        <v>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24" s="2" customFormat="1" ht="25.5" customHeight="1">
      <c r="B4" s="63"/>
      <c r="C4" s="6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</row>
    <row r="5" spans="2:24" s="2" customFormat="1" ht="14.25" customHeight="1"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24" s="2" customFormat="1" ht="14.25" customHeight="1">
      <c r="B6" s="8"/>
      <c r="C6" s="8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11"/>
    </row>
    <row r="7" spans="2:24" s="2" customFormat="1" ht="14.25" customHeight="1" thickBot="1">
      <c r="B7" s="8"/>
      <c r="C7" s="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2:24" s="2" customFormat="1" ht="21" thickBot="1">
      <c r="B8" s="50" t="s">
        <v>0</v>
      </c>
      <c r="C8" s="50" t="s">
        <v>21</v>
      </c>
      <c r="D8" s="50" t="s">
        <v>25</v>
      </c>
      <c r="E8" s="50" t="s">
        <v>22</v>
      </c>
      <c r="F8" s="50" t="s">
        <v>32</v>
      </c>
      <c r="G8" s="50" t="s">
        <v>26</v>
      </c>
      <c r="H8" s="50" t="s">
        <v>1</v>
      </c>
      <c r="I8" s="50" t="s">
        <v>30</v>
      </c>
      <c r="J8" s="50" t="s">
        <v>2</v>
      </c>
      <c r="K8" s="50" t="s">
        <v>3</v>
      </c>
      <c r="L8" s="50" t="s">
        <v>28</v>
      </c>
      <c r="M8" s="50" t="s">
        <v>24</v>
      </c>
      <c r="N8" s="50" t="s">
        <v>4</v>
      </c>
      <c r="O8" s="54" t="s">
        <v>5</v>
      </c>
      <c r="P8" s="55"/>
      <c r="Q8" s="55"/>
      <c r="R8" s="55"/>
      <c r="S8" s="56"/>
      <c r="T8" s="50" t="s">
        <v>6</v>
      </c>
      <c r="U8" s="50" t="s">
        <v>23</v>
      </c>
      <c r="V8" s="50" t="s">
        <v>7</v>
      </c>
      <c r="W8" s="50" t="s">
        <v>27</v>
      </c>
      <c r="X8" s="50" t="s">
        <v>31</v>
      </c>
    </row>
    <row r="9" spans="2:24" s="2" customFormat="1" ht="173.25" customHeight="1" thickBot="1">
      <c r="B9" s="51"/>
      <c r="C9" s="51"/>
      <c r="D9" s="51"/>
      <c r="E9" s="51"/>
      <c r="F9" s="51"/>
      <c r="G9" s="52"/>
      <c r="H9" s="51"/>
      <c r="I9" s="51"/>
      <c r="J9" s="51"/>
      <c r="K9" s="51"/>
      <c r="L9" s="51"/>
      <c r="M9" s="51"/>
      <c r="N9" s="51"/>
      <c r="O9" s="13" t="s">
        <v>42</v>
      </c>
      <c r="P9" s="13" t="s">
        <v>43</v>
      </c>
      <c r="Q9" s="13" t="s">
        <v>44</v>
      </c>
      <c r="R9" s="13" t="s">
        <v>29</v>
      </c>
      <c r="S9" s="13" t="s">
        <v>29</v>
      </c>
      <c r="T9" s="51"/>
      <c r="U9" s="51"/>
      <c r="V9" s="52"/>
      <c r="W9" s="52"/>
      <c r="X9" s="52"/>
    </row>
    <row r="10" spans="2:24" s="2" customFormat="1" ht="18" customHeight="1" thickBot="1"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59">
        <v>14</v>
      </c>
      <c r="P10" s="60"/>
      <c r="Q10" s="60"/>
      <c r="R10" s="60"/>
      <c r="S10" s="61"/>
      <c r="T10" s="15">
        <v>15</v>
      </c>
      <c r="U10" s="15">
        <v>16</v>
      </c>
      <c r="V10" s="15">
        <v>17</v>
      </c>
      <c r="W10" s="15">
        <v>18</v>
      </c>
      <c r="X10" s="15">
        <v>19</v>
      </c>
    </row>
    <row r="11" spans="2:25" s="2" customFormat="1" ht="21" customHeight="1">
      <c r="B11" s="16" t="s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57"/>
    </row>
    <row r="12" spans="2:25" s="2" customFormat="1" ht="29.25" customHeight="1">
      <c r="B12" s="19" t="s">
        <v>9</v>
      </c>
      <c r="C12" s="2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58"/>
    </row>
    <row r="13" spans="2:24" s="4" customFormat="1" ht="27.75" customHeight="1">
      <c r="B13" s="19" t="s">
        <v>10</v>
      </c>
      <c r="C13" s="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2:24" s="2" customFormat="1" ht="20.25">
      <c r="B14" s="19" t="s">
        <v>11</v>
      </c>
      <c r="C14" s="2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s="2" customFormat="1" ht="30.75" customHeight="1">
      <c r="B15" s="21" t="s">
        <v>12</v>
      </c>
      <c r="C15" s="41"/>
      <c r="D15" s="4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2:24" s="2" customFormat="1" ht="30.75" customHeight="1">
      <c r="B16" s="21" t="s">
        <v>13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2" customFormat="1" ht="30.75" customHeight="1">
      <c r="B17" s="19" t="s">
        <v>14</v>
      </c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43"/>
      <c r="W17" s="7"/>
      <c r="X17" s="7"/>
    </row>
    <row r="18" spans="2:24" s="2" customFormat="1" ht="30.75" customHeight="1">
      <c r="B18" s="19" t="s">
        <v>15</v>
      </c>
      <c r="C18" s="2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s="2" customFormat="1" ht="30.75" customHeight="1">
      <c r="B19" s="19" t="s">
        <v>16</v>
      </c>
      <c r="C19" s="2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2:24" s="2" customFormat="1" ht="30.75" customHeight="1">
      <c r="B20" s="21" t="s">
        <v>17</v>
      </c>
      <c r="C20" s="44"/>
      <c r="D20" s="4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s="2" customFormat="1" ht="30.75" customHeight="1">
      <c r="B21" s="21" t="s">
        <v>18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2" customFormat="1" ht="69.75" customHeight="1">
      <c r="B22" s="19" t="s">
        <v>36</v>
      </c>
      <c r="C22" s="22" t="s">
        <v>33</v>
      </c>
      <c r="D22" s="23"/>
      <c r="E22" s="23" t="s">
        <v>47</v>
      </c>
      <c r="F22" s="23" t="s">
        <v>47</v>
      </c>
      <c r="G22" s="23"/>
      <c r="H22" s="23" t="s">
        <v>34</v>
      </c>
      <c r="I22" s="23">
        <v>0</v>
      </c>
      <c r="J22" s="23" t="s">
        <v>48</v>
      </c>
      <c r="K22" s="23" t="s">
        <v>35</v>
      </c>
      <c r="L22" s="23"/>
      <c r="M22" s="23">
        <v>0.5</v>
      </c>
      <c r="N22" s="23" t="s">
        <v>41</v>
      </c>
      <c r="O22" s="24"/>
      <c r="P22" s="24"/>
      <c r="Q22" s="24"/>
      <c r="R22" s="24"/>
      <c r="S22" s="24"/>
      <c r="T22" s="24">
        <v>100403258928</v>
      </c>
      <c r="U22" s="24">
        <v>100403258928</v>
      </c>
      <c r="V22" s="24">
        <v>112451650</v>
      </c>
      <c r="W22" s="24"/>
      <c r="X22" s="42">
        <v>2013</v>
      </c>
    </row>
    <row r="23" spans="2:24" s="2" customFormat="1" ht="182.25">
      <c r="B23" s="19" t="s">
        <v>45</v>
      </c>
      <c r="C23" s="25" t="s">
        <v>33</v>
      </c>
      <c r="D23" s="23"/>
      <c r="E23" s="23" t="s">
        <v>37</v>
      </c>
      <c r="F23" s="23" t="s">
        <v>38</v>
      </c>
      <c r="G23" s="23"/>
      <c r="H23" s="23" t="s">
        <v>34</v>
      </c>
      <c r="I23" s="23" t="s">
        <v>39</v>
      </c>
      <c r="J23" s="23" t="s">
        <v>40</v>
      </c>
      <c r="K23" s="23" t="s">
        <v>35</v>
      </c>
      <c r="L23" s="23"/>
      <c r="M23" s="23"/>
      <c r="N23" s="23" t="s">
        <v>41</v>
      </c>
      <c r="O23" s="24">
        <v>37000000</v>
      </c>
      <c r="P23" s="24">
        <v>37000000</v>
      </c>
      <c r="Q23" s="24">
        <v>37000000</v>
      </c>
      <c r="R23" s="24"/>
      <c r="S23" s="24"/>
      <c r="T23" s="24">
        <f>U23</f>
        <v>99107142.85714285</v>
      </c>
      <c r="U23" s="24">
        <f>V23/1.12</f>
        <v>99107142.85714285</v>
      </c>
      <c r="V23" s="24">
        <f>37000000*3</f>
        <v>111000000</v>
      </c>
      <c r="W23" s="24"/>
      <c r="X23" s="23" t="s">
        <v>46</v>
      </c>
    </row>
    <row r="24" spans="2:24" s="2" customFormat="1" ht="20.25">
      <c r="B24" s="26" t="s">
        <v>19</v>
      </c>
      <c r="C24" s="45"/>
      <c r="D24" s="4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>
        <f>O23</f>
        <v>37000000</v>
      </c>
      <c r="P24" s="28">
        <f>P23</f>
        <v>37000000</v>
      </c>
      <c r="Q24" s="28">
        <f>Q23</f>
        <v>37000000</v>
      </c>
      <c r="R24" s="27"/>
      <c r="S24" s="27"/>
      <c r="T24" s="28">
        <f>T23+T22</f>
        <v>100502366070.85715</v>
      </c>
      <c r="U24" s="28">
        <f>U23+U22</f>
        <v>100502366070.85715</v>
      </c>
      <c r="V24" s="28">
        <f>V23+V22</f>
        <v>223451650</v>
      </c>
      <c r="W24" s="27"/>
      <c r="X24" s="27"/>
    </row>
    <row r="25" spans="2:24" s="2" customFormat="1" ht="83.25" customHeight="1"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s="2" customFormat="1" ht="20.25">
      <c r="A26" s="5"/>
      <c r="B26" s="27" t="s">
        <v>20</v>
      </c>
      <c r="C26" s="27"/>
      <c r="D26" s="29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>
        <f>O24</f>
        <v>37000000</v>
      </c>
      <c r="P26" s="28">
        <f>P24</f>
        <v>37000000</v>
      </c>
      <c r="Q26" s="28">
        <f>Q24</f>
        <v>37000000</v>
      </c>
      <c r="R26" s="27"/>
      <c r="S26" s="27"/>
      <c r="T26" s="28">
        <f>T24</f>
        <v>100502366070.85715</v>
      </c>
      <c r="U26" s="28">
        <f>U24</f>
        <v>100502366070.85715</v>
      </c>
      <c r="V26" s="28">
        <f>V24</f>
        <v>223451650</v>
      </c>
      <c r="W26" s="27"/>
      <c r="X26" s="27"/>
    </row>
    <row r="27" spans="2:24" s="6" customFormat="1" ht="20.25">
      <c r="B27" s="49"/>
      <c r="C27" s="49"/>
      <c r="D27" s="36"/>
      <c r="E27" s="4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2:24" ht="20.25">
      <c r="B28" s="8"/>
      <c r="C28" s="32"/>
      <c r="D28" s="33"/>
      <c r="E28" s="33"/>
      <c r="F28" s="33"/>
      <c r="G28" s="33"/>
      <c r="H28" s="33"/>
      <c r="I28" s="12"/>
      <c r="J28" s="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24" s="6" customFormat="1" ht="20.25">
      <c r="B29" s="31"/>
      <c r="C29" s="31"/>
      <c r="D29" s="34"/>
      <c r="E29" s="34"/>
      <c r="F29" s="31"/>
      <c r="G29" s="31"/>
      <c r="H29" s="31"/>
      <c r="I29" s="34"/>
      <c r="J29" s="34"/>
      <c r="K29" s="31"/>
      <c r="L29" s="31"/>
      <c r="M29" s="31"/>
      <c r="N29" s="31"/>
      <c r="O29" s="31"/>
      <c r="P29" s="31"/>
      <c r="Q29" s="31"/>
      <c r="R29" s="31"/>
      <c r="S29" s="31"/>
      <c r="T29" s="35"/>
      <c r="U29" s="31"/>
      <c r="V29" s="31"/>
      <c r="W29" s="31"/>
      <c r="X29" s="31"/>
    </row>
    <row r="31" spans="2:24" s="2" customFormat="1" ht="14.25" customHeight="1">
      <c r="B31" s="36"/>
      <c r="C31" s="3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ht="20.25">
      <c r="B32" s="37"/>
    </row>
    <row r="33" spans="2:24" ht="20.25"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5.75" customHeight="1">
      <c r="B34" s="3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2:24" ht="14.2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2:24" s="2" customFormat="1" ht="20.25"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s="2" customFormat="1" ht="20.25"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s="2" customFormat="1" ht="20.25">
      <c r="B38" s="39"/>
      <c r="C38" s="40"/>
      <c r="D38" s="40"/>
      <c r="E38" s="40"/>
      <c r="F38" s="40"/>
      <c r="G38" s="40"/>
      <c r="H38" s="40"/>
      <c r="I38" s="40"/>
      <c r="J38" s="40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2" customFormat="1" ht="2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2:24" s="2" customFormat="1" ht="2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ht="16.5" customHeight="1"/>
  </sheetData>
  <sheetProtection/>
  <mergeCells count="26">
    <mergeCell ref="V1:X2"/>
    <mergeCell ref="Y11:Y12"/>
    <mergeCell ref="T8:T9"/>
    <mergeCell ref="L8:L9"/>
    <mergeCell ref="J8:J9"/>
    <mergeCell ref="M8:M9"/>
    <mergeCell ref="O10:S10"/>
    <mergeCell ref="W8:W9"/>
    <mergeCell ref="B4:C4"/>
    <mergeCell ref="D4:W4"/>
    <mergeCell ref="D6:W6"/>
    <mergeCell ref="O8:S8"/>
    <mergeCell ref="I8:I9"/>
    <mergeCell ref="N8:N9"/>
    <mergeCell ref="H8:H9"/>
    <mergeCell ref="G8:G9"/>
    <mergeCell ref="B3:X3"/>
    <mergeCell ref="K8:K9"/>
    <mergeCell ref="D8:D9"/>
    <mergeCell ref="E8:E9"/>
    <mergeCell ref="B8:B9"/>
    <mergeCell ref="X8:X9"/>
    <mergeCell ref="U8:U9"/>
    <mergeCell ref="V8:V9"/>
    <mergeCell ref="F8:F9"/>
    <mergeCell ref="C8:C9"/>
  </mergeCells>
  <printOptions/>
  <pageMargins left="0" right="0" top="0.51" bottom="0.28" header="0.38" footer="0.24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Eslyam_R</cp:lastModifiedBy>
  <cp:lastPrinted>2013-02-12T03:59:20Z</cp:lastPrinted>
  <dcterms:created xsi:type="dcterms:W3CDTF">1996-10-08T23:32:33Z</dcterms:created>
  <dcterms:modified xsi:type="dcterms:W3CDTF">2013-02-12T09:35:55Z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